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y\Desktop\"/>
    </mc:Choice>
  </mc:AlternateContent>
  <bookViews>
    <workbookView xWindow="0" yWindow="0" windowWidth="20490" windowHeight="6930" xr2:uid="{3EDF38C9-4219-433C-B211-C7C79E817900}"/>
  </bookViews>
  <sheets>
    <sheet name="Specials potted 201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E47" i="1"/>
  <c r="E9" i="1"/>
  <c r="E8" i="1"/>
  <c r="E15" i="1"/>
  <c r="E6" i="1" l="1"/>
  <c r="E16" i="1"/>
  <c r="E35" i="1"/>
  <c r="E44" i="1"/>
  <c r="E38" i="1"/>
  <c r="E34" i="1"/>
  <c r="E25" i="1"/>
  <c r="E43" i="1"/>
  <c r="E4" i="1" l="1"/>
  <c r="E5" i="1"/>
  <c r="E36" i="1"/>
  <c r="E2" i="1"/>
  <c r="E3" i="1"/>
  <c r="E32" i="1"/>
  <c r="E33" i="1"/>
  <c r="E30" i="1"/>
  <c r="E29" i="1"/>
  <c r="E10" i="1"/>
  <c r="E21" i="1"/>
  <c r="E28" i="1"/>
  <c r="E37" i="1"/>
  <c r="E22" i="1"/>
  <c r="E40" i="1"/>
  <c r="E39" i="1"/>
  <c r="E23" i="1"/>
  <c r="E41" i="1"/>
  <c r="E26" i="1"/>
  <c r="E24" i="1"/>
  <c r="E42" i="1"/>
  <c r="E46" i="1"/>
  <c r="E31" i="1"/>
  <c r="E45" i="1"/>
  <c r="E7" i="1"/>
  <c r="E13" i="1"/>
  <c r="E12" i="1"/>
  <c r="E18" i="1"/>
  <c r="E19" i="1"/>
  <c r="E20" i="1"/>
  <c r="E17" i="1"/>
  <c r="E14" i="1"/>
  <c r="E27" i="1"/>
  <c r="E11" i="1"/>
</calcChain>
</file>

<file path=xl/sharedStrings.xml><?xml version="1.0" encoding="utf-8"?>
<sst xmlns="http://schemas.openxmlformats.org/spreadsheetml/2006/main" count="58" uniqueCount="46">
  <si>
    <t>Name</t>
  </si>
  <si>
    <t>Quantity</t>
  </si>
  <si>
    <t>Price</t>
  </si>
  <si>
    <t>Bulbs in pot</t>
  </si>
  <si>
    <t>Atkinsii</t>
  </si>
  <si>
    <t>Sentinel</t>
  </si>
  <si>
    <t>Alwyn</t>
  </si>
  <si>
    <t>Reginae olgae spp. Vernalis</t>
  </si>
  <si>
    <t>Rizehensis</t>
  </si>
  <si>
    <t>Puck</t>
  </si>
  <si>
    <t>Plicatus Hybrids</t>
  </si>
  <si>
    <t>Colossus</t>
  </si>
  <si>
    <t>Macnamara</t>
  </si>
  <si>
    <t xml:space="preserve">Plicatus  </t>
  </si>
  <si>
    <t>Trotters Merlin</t>
  </si>
  <si>
    <t>Magnet</t>
  </si>
  <si>
    <t>Walrus</t>
  </si>
  <si>
    <t>Viridapicis</t>
  </si>
  <si>
    <t>Wasp</t>
  </si>
  <si>
    <t>Margot Fonteyn</t>
  </si>
  <si>
    <t>Wasp v Cross</t>
  </si>
  <si>
    <t>Zwanenburg</t>
  </si>
  <si>
    <t>Reginae olgae Christie</t>
  </si>
  <si>
    <t>Hill Poe</t>
  </si>
  <si>
    <t>Heffalump</t>
  </si>
  <si>
    <t>Little Dancer</t>
  </si>
  <si>
    <t>Kingston Double</t>
  </si>
  <si>
    <t>Merlin</t>
  </si>
  <si>
    <t>Galatea</t>
  </si>
  <si>
    <t>Benthall Beauty</t>
  </si>
  <si>
    <t>Lyn</t>
  </si>
  <si>
    <t>Anglesy Abbey</t>
  </si>
  <si>
    <t>Wendy's Gold</t>
  </si>
  <si>
    <t>Sandersii Lowick</t>
  </si>
  <si>
    <t>Trumps</t>
  </si>
  <si>
    <t>S Arnott</t>
  </si>
  <si>
    <t>Little Ben</t>
  </si>
  <si>
    <t>Augustus</t>
  </si>
  <si>
    <t>Wisley Magnet</t>
  </si>
  <si>
    <t>?</t>
  </si>
  <si>
    <t>White Swan</t>
  </si>
  <si>
    <t>Lady Beatrix Stanley</t>
  </si>
  <si>
    <t>Internet price check 30/1/18</t>
  </si>
  <si>
    <t>Total Sales Value</t>
  </si>
  <si>
    <t>Brechin Hybrids</t>
  </si>
  <si>
    <t>Brin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</si>
</sst>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2732B-DA02-41C7-9824-64675288B666}">
  <dimension ref="A1:K47"/>
  <sheetViews>
    <sheetView tabSelected="1" zoomScale="130" zoomScaleNormal="130" workbookViewId="0">
      <selection activeCell="K8" sqref="K8"/>
    </sheetView>
  </sheetViews>
  <sheetFormatPr defaultRowHeight="15" x14ac:dyDescent="0.25"/>
  <cols>
    <col min="1" max="1" width="25.85546875" bestFit="1" customWidth="1"/>
    <col min="2" max="2" width="11.42578125" bestFit="1" customWidth="1"/>
  </cols>
  <sheetData>
    <row r="1" spans="1:11" x14ac:dyDescent="0.25">
      <c r="A1" t="s">
        <v>0</v>
      </c>
      <c r="B1" t="s">
        <v>3</v>
      </c>
      <c r="C1" t="s">
        <v>1</v>
      </c>
      <c r="D1" t="s">
        <v>2</v>
      </c>
      <c r="E1" t="s">
        <v>43</v>
      </c>
      <c r="G1" t="s">
        <v>42</v>
      </c>
    </row>
    <row r="2" spans="1:11" x14ac:dyDescent="0.25">
      <c r="A2" t="s">
        <v>6</v>
      </c>
      <c r="B2">
        <v>1</v>
      </c>
      <c r="C2">
        <v>4</v>
      </c>
      <c r="D2">
        <v>30</v>
      </c>
      <c r="E2">
        <f>D2*C2</f>
        <v>120</v>
      </c>
      <c r="G2" t="s">
        <v>39</v>
      </c>
    </row>
    <row r="3" spans="1:11" x14ac:dyDescent="0.25">
      <c r="A3" t="s">
        <v>31</v>
      </c>
      <c r="B3">
        <v>1</v>
      </c>
      <c r="C3">
        <v>1</v>
      </c>
      <c r="D3">
        <v>8</v>
      </c>
      <c r="E3">
        <f>D3*C3</f>
        <v>8</v>
      </c>
      <c r="G3">
        <v>12</v>
      </c>
    </row>
    <row r="4" spans="1:11" x14ac:dyDescent="0.25">
      <c r="A4" t="s">
        <v>4</v>
      </c>
      <c r="B4">
        <v>3</v>
      </c>
      <c r="C4">
        <v>9</v>
      </c>
      <c r="D4">
        <v>9</v>
      </c>
      <c r="E4">
        <f>D4*C4</f>
        <v>81</v>
      </c>
      <c r="G4">
        <v>4.5</v>
      </c>
    </row>
    <row r="5" spans="1:11" x14ac:dyDescent="0.25">
      <c r="A5" t="s">
        <v>4</v>
      </c>
      <c r="B5">
        <v>1</v>
      </c>
      <c r="C5">
        <v>8</v>
      </c>
      <c r="D5">
        <v>3</v>
      </c>
      <c r="E5">
        <f>D5*C5</f>
        <v>24</v>
      </c>
      <c r="G5">
        <v>4.5</v>
      </c>
    </row>
    <row r="6" spans="1:11" x14ac:dyDescent="0.25">
      <c r="A6" t="s">
        <v>37</v>
      </c>
      <c r="B6">
        <v>1</v>
      </c>
      <c r="C6">
        <v>2</v>
      </c>
      <c r="D6">
        <v>6.5</v>
      </c>
      <c r="E6">
        <f>D6*C6</f>
        <v>13</v>
      </c>
      <c r="G6">
        <v>7.5</v>
      </c>
    </row>
    <row r="7" spans="1:11" x14ac:dyDescent="0.25">
      <c r="A7" t="s">
        <v>29</v>
      </c>
      <c r="B7">
        <v>1</v>
      </c>
      <c r="C7">
        <v>4</v>
      </c>
      <c r="D7">
        <v>10</v>
      </c>
      <c r="E7">
        <f>D7*C7</f>
        <v>40</v>
      </c>
      <c r="G7">
        <v>10</v>
      </c>
      <c r="K7">
        <f>50/3</f>
        <v>16.666666666666668</v>
      </c>
    </row>
    <row r="8" spans="1:11" x14ac:dyDescent="0.25">
      <c r="A8" t="s">
        <v>44</v>
      </c>
      <c r="B8">
        <v>3</v>
      </c>
      <c r="C8">
        <v>75</v>
      </c>
      <c r="D8">
        <v>7.5</v>
      </c>
      <c r="E8">
        <f>D8*C8</f>
        <v>562.5</v>
      </c>
      <c r="G8" t="s">
        <v>39</v>
      </c>
    </row>
    <row r="9" spans="1:11" x14ac:dyDescent="0.25">
      <c r="A9" t="s">
        <v>45</v>
      </c>
      <c r="B9">
        <v>5</v>
      </c>
      <c r="C9">
        <v>30</v>
      </c>
      <c r="D9">
        <v>7.5</v>
      </c>
      <c r="E9">
        <f>D9*C9</f>
        <v>225</v>
      </c>
      <c r="G9" t="s">
        <v>39</v>
      </c>
    </row>
    <row r="10" spans="1:11" x14ac:dyDescent="0.25">
      <c r="A10" t="s">
        <v>11</v>
      </c>
      <c r="B10">
        <v>1</v>
      </c>
      <c r="C10">
        <v>1</v>
      </c>
      <c r="D10">
        <v>9.5</v>
      </c>
      <c r="E10">
        <f>D10*C10</f>
        <v>9.5</v>
      </c>
      <c r="G10">
        <v>12.5</v>
      </c>
    </row>
    <row r="11" spans="1:11" x14ac:dyDescent="0.25">
      <c r="A11" t="s">
        <v>28</v>
      </c>
      <c r="B11">
        <v>1</v>
      </c>
      <c r="C11">
        <v>15</v>
      </c>
      <c r="D11">
        <v>5.5</v>
      </c>
      <c r="E11">
        <f>D11*C11</f>
        <v>82.5</v>
      </c>
      <c r="G11">
        <v>5.5</v>
      </c>
    </row>
    <row r="12" spans="1:11" x14ac:dyDescent="0.25">
      <c r="A12" t="s">
        <v>24</v>
      </c>
      <c r="B12">
        <v>1</v>
      </c>
      <c r="C12">
        <v>3</v>
      </c>
      <c r="D12">
        <v>15</v>
      </c>
      <c r="E12">
        <f>D12*C12</f>
        <v>45</v>
      </c>
      <c r="G12">
        <v>12.5</v>
      </c>
    </row>
    <row r="13" spans="1:11" x14ac:dyDescent="0.25">
      <c r="A13" t="s">
        <v>23</v>
      </c>
      <c r="B13">
        <v>1</v>
      </c>
      <c r="C13">
        <v>45</v>
      </c>
      <c r="D13">
        <v>7.5</v>
      </c>
      <c r="E13">
        <f>D13*C13</f>
        <v>337.5</v>
      </c>
      <c r="G13">
        <v>8</v>
      </c>
    </row>
    <row r="14" spans="1:11" x14ac:dyDescent="0.25">
      <c r="A14" t="s">
        <v>26</v>
      </c>
      <c r="B14">
        <v>1</v>
      </c>
      <c r="C14">
        <v>1</v>
      </c>
      <c r="D14">
        <v>10</v>
      </c>
      <c r="E14">
        <f>D14*C14</f>
        <v>10</v>
      </c>
      <c r="G14">
        <v>8</v>
      </c>
    </row>
    <row r="15" spans="1:11" x14ac:dyDescent="0.25">
      <c r="A15" t="s">
        <v>41</v>
      </c>
      <c r="B15">
        <v>1</v>
      </c>
      <c r="C15">
        <v>1</v>
      </c>
      <c r="D15">
        <v>10</v>
      </c>
      <c r="E15">
        <f>D15*C15</f>
        <v>10</v>
      </c>
      <c r="G15">
        <v>6</v>
      </c>
    </row>
    <row r="16" spans="1:11" x14ac:dyDescent="0.25">
      <c r="A16" t="s">
        <v>36</v>
      </c>
      <c r="B16">
        <v>1</v>
      </c>
      <c r="C16">
        <v>7</v>
      </c>
      <c r="D16">
        <v>14</v>
      </c>
      <c r="E16">
        <f>D16*C16</f>
        <v>98</v>
      </c>
      <c r="G16">
        <v>14</v>
      </c>
    </row>
    <row r="17" spans="1:7" x14ac:dyDescent="0.25">
      <c r="A17" t="s">
        <v>25</v>
      </c>
      <c r="B17">
        <v>1</v>
      </c>
      <c r="C17">
        <v>2</v>
      </c>
      <c r="D17">
        <v>6</v>
      </c>
      <c r="E17">
        <f>D17*C17</f>
        <v>12</v>
      </c>
      <c r="G17">
        <v>15</v>
      </c>
    </row>
    <row r="18" spans="1:7" x14ac:dyDescent="0.25">
      <c r="A18" t="s">
        <v>30</v>
      </c>
      <c r="B18">
        <v>5</v>
      </c>
      <c r="C18">
        <v>21</v>
      </c>
      <c r="D18">
        <v>20</v>
      </c>
      <c r="E18">
        <f>D18*C18</f>
        <v>420</v>
      </c>
      <c r="G18">
        <v>5</v>
      </c>
    </row>
    <row r="19" spans="1:7" x14ac:dyDescent="0.25">
      <c r="A19" t="s">
        <v>30</v>
      </c>
      <c r="B19">
        <v>3</v>
      </c>
      <c r="C19">
        <v>17</v>
      </c>
      <c r="D19">
        <v>12</v>
      </c>
      <c r="E19">
        <f>D19*C19</f>
        <v>204</v>
      </c>
      <c r="G19">
        <v>5</v>
      </c>
    </row>
    <row r="20" spans="1:7" x14ac:dyDescent="0.25">
      <c r="A20" t="s">
        <v>30</v>
      </c>
      <c r="B20">
        <v>1</v>
      </c>
      <c r="C20">
        <v>12</v>
      </c>
      <c r="D20">
        <v>5</v>
      </c>
      <c r="E20">
        <f>D20*C20</f>
        <v>60</v>
      </c>
      <c r="G20">
        <v>5</v>
      </c>
    </row>
    <row r="21" spans="1:7" x14ac:dyDescent="0.25">
      <c r="A21" t="s">
        <v>12</v>
      </c>
      <c r="B21">
        <v>3</v>
      </c>
      <c r="C21">
        <v>43</v>
      </c>
      <c r="D21">
        <v>17.5</v>
      </c>
      <c r="E21">
        <f>D21*C21</f>
        <v>752.5</v>
      </c>
      <c r="G21">
        <v>17.5</v>
      </c>
    </row>
    <row r="22" spans="1:7" x14ac:dyDescent="0.25">
      <c r="A22" t="s">
        <v>15</v>
      </c>
      <c r="B22">
        <v>3</v>
      </c>
      <c r="C22">
        <v>24</v>
      </c>
      <c r="D22">
        <v>12</v>
      </c>
      <c r="E22">
        <f>D22*C22</f>
        <v>288</v>
      </c>
      <c r="G22">
        <v>6</v>
      </c>
    </row>
    <row r="23" spans="1:7" x14ac:dyDescent="0.25">
      <c r="A23" t="s">
        <v>15</v>
      </c>
      <c r="B23">
        <v>5</v>
      </c>
      <c r="C23">
        <v>9</v>
      </c>
      <c r="D23">
        <v>20</v>
      </c>
      <c r="E23">
        <f>D23*C23</f>
        <v>180</v>
      </c>
      <c r="G23">
        <v>6</v>
      </c>
    </row>
    <row r="24" spans="1:7" x14ac:dyDescent="0.25">
      <c r="A24" t="s">
        <v>15</v>
      </c>
      <c r="B24">
        <v>1</v>
      </c>
      <c r="C24">
        <v>18</v>
      </c>
      <c r="D24">
        <v>4.5</v>
      </c>
      <c r="E24">
        <f>D24*C24</f>
        <v>81</v>
      </c>
      <c r="G24">
        <v>6</v>
      </c>
    </row>
    <row r="25" spans="1:7" x14ac:dyDescent="0.25">
      <c r="A25" t="s">
        <v>15</v>
      </c>
      <c r="B25">
        <v>1</v>
      </c>
      <c r="C25">
        <v>11</v>
      </c>
      <c r="D25">
        <v>4</v>
      </c>
      <c r="E25">
        <f>D25*C25</f>
        <v>44</v>
      </c>
      <c r="G25">
        <v>6</v>
      </c>
    </row>
    <row r="26" spans="1:7" x14ac:dyDescent="0.25">
      <c r="A26" t="s">
        <v>19</v>
      </c>
      <c r="B26">
        <v>1</v>
      </c>
      <c r="C26">
        <v>2</v>
      </c>
      <c r="D26">
        <v>7.5</v>
      </c>
      <c r="E26">
        <f>D26*C26</f>
        <v>15</v>
      </c>
      <c r="G26">
        <v>35</v>
      </c>
    </row>
    <row r="27" spans="1:7" x14ac:dyDescent="0.25">
      <c r="A27" t="s">
        <v>27</v>
      </c>
      <c r="B27">
        <v>1</v>
      </c>
      <c r="C27">
        <v>4</v>
      </c>
      <c r="D27">
        <v>7.5</v>
      </c>
      <c r="E27">
        <f>D27*C27</f>
        <v>30</v>
      </c>
      <c r="G27">
        <v>17</v>
      </c>
    </row>
    <row r="28" spans="1:7" x14ac:dyDescent="0.25">
      <c r="A28" t="s">
        <v>13</v>
      </c>
      <c r="B28">
        <v>1</v>
      </c>
      <c r="C28">
        <v>21</v>
      </c>
      <c r="D28">
        <v>4</v>
      </c>
      <c r="E28">
        <f>D28*C28</f>
        <v>84</v>
      </c>
      <c r="G28" t="s">
        <v>39</v>
      </c>
    </row>
    <row r="29" spans="1:7" x14ac:dyDescent="0.25">
      <c r="A29" t="s">
        <v>10</v>
      </c>
      <c r="B29">
        <v>1</v>
      </c>
      <c r="C29">
        <v>6</v>
      </c>
      <c r="D29">
        <v>3.5</v>
      </c>
      <c r="E29">
        <f>D29*C29</f>
        <v>21</v>
      </c>
      <c r="G29" t="s">
        <v>39</v>
      </c>
    </row>
    <row r="30" spans="1:7" x14ac:dyDescent="0.25">
      <c r="A30" t="s">
        <v>9</v>
      </c>
      <c r="B30">
        <v>1</v>
      </c>
      <c r="C30">
        <v>6</v>
      </c>
      <c r="D30">
        <v>6</v>
      </c>
      <c r="E30">
        <f>D30*C30</f>
        <v>36</v>
      </c>
      <c r="G30" t="s">
        <v>39</v>
      </c>
    </row>
    <row r="31" spans="1:7" x14ac:dyDescent="0.25">
      <c r="A31" t="s">
        <v>22</v>
      </c>
      <c r="B31">
        <v>1</v>
      </c>
      <c r="C31">
        <v>1</v>
      </c>
      <c r="D31">
        <v>10</v>
      </c>
      <c r="E31">
        <f>D31*C31</f>
        <v>10</v>
      </c>
      <c r="G31" t="s">
        <v>39</v>
      </c>
    </row>
    <row r="32" spans="1:7" x14ac:dyDescent="0.25">
      <c r="A32" t="s">
        <v>7</v>
      </c>
      <c r="B32">
        <v>1</v>
      </c>
      <c r="C32">
        <v>8</v>
      </c>
      <c r="D32">
        <v>5.5</v>
      </c>
      <c r="E32">
        <f>D32*C32</f>
        <v>44</v>
      </c>
      <c r="G32">
        <v>6.5</v>
      </c>
    </row>
    <row r="33" spans="1:7" x14ac:dyDescent="0.25">
      <c r="A33" t="s">
        <v>8</v>
      </c>
      <c r="B33">
        <v>1</v>
      </c>
      <c r="C33">
        <v>2</v>
      </c>
      <c r="D33">
        <v>9</v>
      </c>
      <c r="E33">
        <f>D33*C33</f>
        <v>18</v>
      </c>
      <c r="G33">
        <v>9</v>
      </c>
    </row>
    <row r="34" spans="1:7" x14ac:dyDescent="0.25">
      <c r="A34" t="s">
        <v>35</v>
      </c>
      <c r="B34">
        <v>1</v>
      </c>
      <c r="C34">
        <v>30</v>
      </c>
      <c r="D34">
        <v>3.5</v>
      </c>
      <c r="E34">
        <f>D34*C34</f>
        <v>105</v>
      </c>
      <c r="G34">
        <v>2.5</v>
      </c>
    </row>
    <row r="35" spans="1:7" x14ac:dyDescent="0.25">
      <c r="A35" t="s">
        <v>33</v>
      </c>
      <c r="B35">
        <v>1</v>
      </c>
      <c r="C35">
        <v>21</v>
      </c>
      <c r="D35">
        <v>12</v>
      </c>
      <c r="E35">
        <f>D35*C35</f>
        <v>252</v>
      </c>
      <c r="G35">
        <v>19</v>
      </c>
    </row>
    <row r="36" spans="1:7" x14ac:dyDescent="0.25">
      <c r="A36" t="s">
        <v>5</v>
      </c>
      <c r="B36">
        <v>1</v>
      </c>
      <c r="C36">
        <v>7</v>
      </c>
      <c r="D36">
        <v>20</v>
      </c>
      <c r="E36">
        <f>D36*C36</f>
        <v>140</v>
      </c>
      <c r="G36">
        <v>15</v>
      </c>
    </row>
    <row r="37" spans="1:7" x14ac:dyDescent="0.25">
      <c r="A37" t="s">
        <v>14</v>
      </c>
      <c r="B37">
        <v>1</v>
      </c>
      <c r="C37">
        <v>24</v>
      </c>
      <c r="D37">
        <v>15</v>
      </c>
      <c r="E37">
        <f>D37*C37</f>
        <v>360</v>
      </c>
      <c r="G37">
        <v>5.5</v>
      </c>
    </row>
    <row r="38" spans="1:7" x14ac:dyDescent="0.25">
      <c r="A38" t="s">
        <v>34</v>
      </c>
      <c r="B38">
        <v>1</v>
      </c>
      <c r="C38">
        <v>2</v>
      </c>
      <c r="D38">
        <v>25</v>
      </c>
      <c r="E38">
        <f>D38*C38</f>
        <v>50</v>
      </c>
      <c r="G38">
        <v>23</v>
      </c>
    </row>
    <row r="39" spans="1:7" x14ac:dyDescent="0.25">
      <c r="A39" t="s">
        <v>17</v>
      </c>
      <c r="B39">
        <v>1</v>
      </c>
      <c r="C39">
        <v>4</v>
      </c>
      <c r="D39">
        <v>4.5</v>
      </c>
      <c r="E39">
        <f>D39*C39</f>
        <v>18</v>
      </c>
      <c r="G39">
        <v>8</v>
      </c>
    </row>
    <row r="40" spans="1:7" x14ac:dyDescent="0.25">
      <c r="A40" t="s">
        <v>16</v>
      </c>
      <c r="B40">
        <v>1</v>
      </c>
      <c r="C40">
        <v>1</v>
      </c>
      <c r="D40">
        <v>25</v>
      </c>
      <c r="E40">
        <f>D40*C40</f>
        <v>25</v>
      </c>
      <c r="G40">
        <v>35</v>
      </c>
    </row>
    <row r="41" spans="1:7" x14ac:dyDescent="0.25">
      <c r="A41" t="s">
        <v>18</v>
      </c>
      <c r="B41">
        <v>1</v>
      </c>
      <c r="C41">
        <v>7</v>
      </c>
      <c r="D41">
        <v>30</v>
      </c>
      <c r="E41">
        <f>D41*C41</f>
        <v>210</v>
      </c>
      <c r="G41">
        <v>15</v>
      </c>
    </row>
    <row r="42" spans="1:7" x14ac:dyDescent="0.25">
      <c r="A42" t="s">
        <v>20</v>
      </c>
      <c r="B42">
        <v>1</v>
      </c>
      <c r="C42">
        <v>16</v>
      </c>
      <c r="D42">
        <v>20</v>
      </c>
      <c r="E42">
        <f>D42*C42</f>
        <v>320</v>
      </c>
      <c r="G42">
        <v>15</v>
      </c>
    </row>
    <row r="43" spans="1:7" x14ac:dyDescent="0.25">
      <c r="A43" t="s">
        <v>32</v>
      </c>
      <c r="B43">
        <v>1</v>
      </c>
      <c r="C43">
        <v>11</v>
      </c>
      <c r="D43">
        <v>20</v>
      </c>
      <c r="E43">
        <f>D43*C43</f>
        <v>220</v>
      </c>
      <c r="G43">
        <v>26</v>
      </c>
    </row>
    <row r="44" spans="1:7" x14ac:dyDescent="0.25">
      <c r="A44" t="s">
        <v>40</v>
      </c>
      <c r="B44">
        <v>1</v>
      </c>
      <c r="C44">
        <v>4</v>
      </c>
      <c r="D44">
        <v>10</v>
      </c>
      <c r="E44">
        <f>D44*C44</f>
        <v>40</v>
      </c>
      <c r="G44">
        <v>10</v>
      </c>
    </row>
    <row r="45" spans="1:7" x14ac:dyDescent="0.25">
      <c r="A45" t="s">
        <v>38</v>
      </c>
      <c r="B45">
        <v>1</v>
      </c>
      <c r="C45">
        <v>6</v>
      </c>
      <c r="D45">
        <v>5</v>
      </c>
      <c r="E45">
        <f>D45*C45</f>
        <v>30</v>
      </c>
      <c r="G45">
        <v>6</v>
      </c>
    </row>
    <row r="46" spans="1:7" x14ac:dyDescent="0.25">
      <c r="A46" t="s">
        <v>21</v>
      </c>
      <c r="B46">
        <v>1</v>
      </c>
      <c r="C46">
        <v>14</v>
      </c>
      <c r="D46">
        <v>25</v>
      </c>
      <c r="E46">
        <f>D46*C46</f>
        <v>350</v>
      </c>
      <c r="G46">
        <v>15</v>
      </c>
    </row>
    <row r="47" spans="1:7" x14ac:dyDescent="0.25">
      <c r="E47">
        <f>SUM(E2:E46)</f>
        <v>6085.5</v>
      </c>
    </row>
  </sheetData>
  <sortState ref="A2:G49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Specials potted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Gardens Heritage Trust</dc:creator>
  <cp:lastModifiedBy>Gardens Heritage Trust</cp:lastModifiedBy>
  <dcterms:created xsi:type="dcterms:W3CDTF">2018-01-11T09:00:16Z</dcterms:created>
  <dcterms:modified xsi:type="dcterms:W3CDTF">2018-02-06T13:33:56Z</dcterms:modified>
</cp:coreProperties>
</file>